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<sst xmlns="http://schemas.openxmlformats.org/spreadsheetml/2006/main" count="18" uniqueCount="18">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</sst>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5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0" fontId="15" fillId="0" borderId="10" xfId="0" applyNumberFormat="1" applyFont="1" applyFill="1" applyBorder="1"/>
    <xf numFmtId="0" fontId="15" fillId="0" borderId="11" xfId="0" applyNumberFormat="1" applyFont="1" applyFill="1" applyBorder="1"/>
    <xf numFmtId="164" fontId="16" fillId="0" borderId="1" xfId="0" applyNumberFormat="1" applyFont="1" applyFill="1" applyBorder="1"/>
    <xf numFmtId="0" fontId="15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983698357887E-2"/>
          <c:y val="4.7229791099000905E-2"/>
          <c:w val="0.88784446329641264"/>
          <c:h val="0.87575561229233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Foglio1!$B$3:$B$10</c:f>
              <c:numCache>
                <c:formatCode>#,##0</c:formatCode>
                <c:ptCount val="8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Foglio1!$C$3:$C$10</c:f>
              <c:numCache>
                <c:formatCode>#,##0</c:formatCode>
                <c:ptCount val="8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Foglio1!$D$3:$D$10</c:f>
              <c:numCache>
                <c:formatCode>#,##0</c:formatCode>
                <c:ptCount val="8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Foglio1!$E$3:$E$10</c:f>
              <c:numCache>
                <c:formatCode>#,##0</c:formatCode>
                <c:ptCount val="8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Foglio1!$F$3:$F$10</c:f>
              <c:numCache>
                <c:formatCode>#,##0</c:formatCode>
                <c:ptCount val="8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Foglio1!$G$3:$G$10</c:f>
              <c:numCache>
                <c:formatCode>#,##0</c:formatCode>
                <c:ptCount val="8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Foglio1!$H$3:$H$10</c:f>
              <c:numCache>
                <c:formatCode>#,##0</c:formatCode>
                <c:ptCount val="8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Foglio1!$I$3:$I$10</c:f>
              <c:numCache>
                <c:formatCode>#,##0</c:formatCode>
                <c:ptCount val="8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Foglio1!$J$3:$J$10</c:f>
              <c:numCache>
                <c:formatCode>#,##0</c:formatCode>
                <c:ptCount val="8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Foglio1!$K$3:$K$10</c:f>
              <c:numCache>
                <c:formatCode>#,##0</c:formatCode>
                <c:ptCount val="8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Foglio1!$L$3:$L$10</c:f>
              <c:numCache>
                <c:formatCode>#,##0</c:formatCode>
                <c:ptCount val="8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Foglio1!$M$3:$M$10</c:f>
              <c:numCache>
                <c:formatCode>#,##0</c:formatCode>
                <c:ptCount val="8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531956077569212"/>
          <c:y val="0.11239488796870419"/>
          <c:w val="5.1294929350641144E-2"/>
          <c:h val="0.79700830311742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298441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837976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14</xdr:col>
      <xdr:colOff>19049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D10" sqref="D10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3" width="15.7109375" style="1" bestFit="1" customWidth="1"/>
    <col min="4" max="4" width="15.42578125" style="1" bestFit="1" customWidth="1"/>
    <col min="5" max="9" width="13.85546875" style="1" bestFit="1" customWidth="1"/>
    <col min="10" max="10" width="13.7109375" style="1" customWidth="1"/>
    <col min="11" max="11" width="13.85546875" style="1" bestFit="1" customWidth="1"/>
    <col min="12" max="12" width="14.85546875" style="1" bestFit="1" customWidth="1"/>
    <col min="13" max="13" width="14.140625" style="1" bestFit="1" customWidth="1"/>
    <col min="14" max="14" width="15.28515625" style="2" customWidth="1"/>
    <col min="15" max="15" width="0.7109375" style="1" customWidth="1"/>
    <col min="16" max="16" width="15.5703125" style="1" hidden="1" customWidth="1"/>
    <col min="17" max="17" width="46.28515625" style="1" hidden="1" customWidth="1"/>
    <col min="18" max="18" width="10.140625" style="1" hidden="1" customWidth="1"/>
    <col min="19" max="19" width="0.28515625" style="1" customWidth="1"/>
    <col min="20" max="20" width="10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32">
        <v>2016</v>
      </c>
      <c r="B7" s="33">
        <v>7309000</v>
      </c>
      <c r="C7" s="33">
        <v>7963000</v>
      </c>
      <c r="D7" s="33">
        <v>11316000</v>
      </c>
      <c r="E7" s="33">
        <v>5958000</v>
      </c>
      <c r="F7" s="33">
        <v>6110000</v>
      </c>
      <c r="G7" s="33">
        <v>3308000</v>
      </c>
      <c r="H7" s="33">
        <v>3559000</v>
      </c>
      <c r="I7" s="33">
        <v>9024000</v>
      </c>
      <c r="J7" s="33">
        <v>6264000</v>
      </c>
      <c r="K7" s="33">
        <v>7064000</v>
      </c>
      <c r="L7" s="33">
        <v>7104000</v>
      </c>
      <c r="M7" s="33">
        <v>6895000</v>
      </c>
      <c r="N7" s="34">
        <f t="shared" ref="N7" si="3">SUM(B7:M7)</f>
        <v>81874000</v>
      </c>
      <c r="O7" s="35">
        <f t="shared" si="1"/>
        <v>12281100</v>
      </c>
      <c r="P7" s="36">
        <f t="shared" si="2"/>
        <v>11974072.5</v>
      </c>
      <c r="Q7" s="37">
        <v>283916</v>
      </c>
    </row>
    <row r="8" spans="1:28" s="21" customFormat="1" ht="23.25" x14ac:dyDescent="0.35">
      <c r="A8" s="39">
        <v>2017</v>
      </c>
      <c r="B8" s="40">
        <v>15282000</v>
      </c>
      <c r="C8" s="40">
        <v>8671000</v>
      </c>
      <c r="D8" s="40">
        <v>8799000</v>
      </c>
      <c r="E8" s="40">
        <v>6145000</v>
      </c>
      <c r="F8" s="40">
        <v>5953000</v>
      </c>
      <c r="G8" s="40">
        <v>4834000</v>
      </c>
      <c r="H8" s="40">
        <v>5196000</v>
      </c>
      <c r="I8" s="40">
        <v>4967000</v>
      </c>
      <c r="J8" s="40">
        <v>5781000</v>
      </c>
      <c r="K8" s="40">
        <v>4627000</v>
      </c>
      <c r="L8" s="40">
        <v>8506000</v>
      </c>
      <c r="M8" s="40">
        <v>11602000</v>
      </c>
      <c r="N8" s="41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21" customFormat="1" ht="23.25" x14ac:dyDescent="0.35">
      <c r="A9" s="45">
        <v>2018</v>
      </c>
      <c r="B9" s="46">
        <v>6314000</v>
      </c>
      <c r="C9" s="46">
        <v>11037000</v>
      </c>
      <c r="D9" s="46">
        <v>10134000</v>
      </c>
      <c r="E9" s="46">
        <v>5751000</v>
      </c>
      <c r="F9" s="46">
        <v>4623000</v>
      </c>
      <c r="G9" s="46">
        <v>6697000</v>
      </c>
      <c r="H9" s="46">
        <v>4124000</v>
      </c>
      <c r="I9" s="46">
        <v>5942000</v>
      </c>
      <c r="J9" s="46">
        <v>5333000</v>
      </c>
      <c r="K9" s="46">
        <v>8221000</v>
      </c>
      <c r="L9" s="46">
        <v>7968000</v>
      </c>
      <c r="M9" s="46">
        <v>8230000</v>
      </c>
      <c r="N9" s="47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21" customFormat="1" ht="23.25" x14ac:dyDescent="0.35">
      <c r="A10" s="43">
        <v>2019</v>
      </c>
      <c r="B10" s="44">
        <v>11033000</v>
      </c>
      <c r="C10" s="44">
        <v>12808000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2">
        <f t="shared" ref="N10" si="10">SUM(B10:M10)</f>
        <v>23841000</v>
      </c>
      <c r="O10" s="20">
        <f t="shared" ref="O10" si="11">PRODUCT(N10*0.15)</f>
        <v>3576150</v>
      </c>
      <c r="P10" s="22">
        <f t="shared" ref="P10" si="12">SUM(O10*97.5/100)</f>
        <v>3486746.25</v>
      </c>
      <c r="Q10" s="23">
        <f>SUM(O10-P10)</f>
        <v>89403.75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2019-03-19T07:10:20Z</dcterms:modified>
</cp:coreProperties>
</file>